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</sheets>
  <calcPr calcId="144525" iterate="1"/>
</workbook>
</file>

<file path=xl/calcChain.xml><?xml version="1.0" encoding="utf-8"?>
<calcChain xmlns="http://schemas.openxmlformats.org/spreadsheetml/2006/main">
  <c r="J8" i="3" l="1"/>
  <c r="J6" i="3"/>
  <c r="J9" i="3" l="1"/>
  <c r="I7" i="3"/>
  <c r="I5" i="3"/>
</calcChain>
</file>

<file path=xl/sharedStrings.xml><?xml version="1.0" encoding="utf-8"?>
<sst xmlns="http://schemas.openxmlformats.org/spreadsheetml/2006/main" count="31" uniqueCount="26">
  <si>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</si>
  <si>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</si>
  <si>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</si>
  <si>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</si>
  <si>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</si>
  <si>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</si>
  <si>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</si>
  <si>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</si>
  <si>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</si>
  <si>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</si>
  <si>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</si>
  <si>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</si>
  <si>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</si>
  <si>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</si>
  <si>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кг.</t>
  </si>
  <si>
    <t>Минтай</t>
  </si>
  <si>
    <t>Горбуша или кета</t>
  </si>
  <si>
    <t>Мороженный, потрошенный, обезглавленный, тушки рыбы должны быть непобитыми, с чистой поверхностью без льда и естественной окраской, консистенция после оттаивания плотной, с запахом свежей рыбы ГОСТ 1168-86</t>
  </si>
  <si>
    <t>Дата составления сводной  таблицы    26.08.2014 года</t>
  </si>
  <si>
    <t>Коммерческое предложение исход. 226 от 26.06.2014 входящ. 93 от 21.08.2014</t>
  </si>
  <si>
    <t>Коммерческое предложение исход. 226 от 26.06.2014 входящ. 93 от 21.08.2013</t>
  </si>
  <si>
    <t xml:space="preserve">Итого: Начальная (максимальная) цена гражданско-правового договора: </t>
  </si>
  <si>
    <t>Коммерческое предложение  входящ. 79 от 14.08.2012</t>
  </si>
  <si>
    <t xml:space="preserve">Способ размещения заказа: аукцион в электронный форме </t>
  </si>
  <si>
    <t>Замороженная, потрошенная, обезглавленная, тушка рыбы должна быть непобита, с чистой поверхностью без льда и естественной окраской, консистенция после оттаивания плотной, с запахом свежей рыбы, ГОСТ 1168-86</t>
  </si>
  <si>
    <t xml:space="preserve">IV. Обоснование начальной (максимальной) цены гражданско-правового договора на поставку рыбы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</si>
</sst>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2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C3" sqref="C3:C4"/>
    </sheetView>
  </sheetViews>
  <sheetFormatPr defaultRowHeight="15" x14ac:dyDescent="0.25"/>
  <cols>
    <col min="1" max="1" width="4.7109375" customWidth="1"/>
    <col min="2" max="2" width="17.5703125" customWidth="1"/>
    <col min="3" max="3" width="56.140625" customWidth="1"/>
    <col min="4" max="4" width="7.140625" customWidth="1"/>
    <col min="5" max="5" width="7.42578125" customWidth="1"/>
    <col min="10" max="10" width="11.42578125" customWidth="1"/>
  </cols>
  <sheetData>
    <row r="1" spans="1:10" x14ac:dyDescent="0.2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7" customHeight="1" x14ac:dyDescent="0.25">
      <c r="A3" s="32" t="s">
        <v>0</v>
      </c>
      <c r="B3" s="33" t="s">
        <v>1</v>
      </c>
      <c r="C3" s="33" t="s">
        <v>2</v>
      </c>
      <c r="D3" s="33" t="s">
        <v>13</v>
      </c>
      <c r="E3" s="33" t="s">
        <v>3</v>
      </c>
      <c r="F3" s="33" t="s">
        <v>4</v>
      </c>
      <c r="G3" s="33"/>
      <c r="H3" s="33"/>
      <c r="I3" s="34" t="s">
        <v>8</v>
      </c>
      <c r="J3" s="34" t="s">
        <v>9</v>
      </c>
    </row>
    <row r="4" spans="1:10" ht="35.25" customHeight="1" x14ac:dyDescent="0.25">
      <c r="A4" s="32"/>
      <c r="B4" s="33"/>
      <c r="C4" s="33"/>
      <c r="D4" s="33"/>
      <c r="E4" s="33"/>
      <c r="F4" s="6" t="s">
        <v>5</v>
      </c>
      <c r="G4" s="6" t="s">
        <v>6</v>
      </c>
      <c r="H4" s="6" t="s">
        <v>7</v>
      </c>
      <c r="I4" s="35"/>
      <c r="J4" s="35"/>
    </row>
    <row r="5" spans="1:10" ht="62.25" customHeight="1" x14ac:dyDescent="0.25">
      <c r="A5" s="3">
        <v>1</v>
      </c>
      <c r="B5" s="12" t="s">
        <v>16</v>
      </c>
      <c r="C5" s="13" t="s">
        <v>24</v>
      </c>
      <c r="D5" s="11" t="s">
        <v>14</v>
      </c>
      <c r="E5" s="14">
        <v>100</v>
      </c>
      <c r="F5" s="15">
        <v>200</v>
      </c>
      <c r="G5" s="16">
        <v>220</v>
      </c>
      <c r="H5" s="16">
        <v>155</v>
      </c>
      <c r="I5" s="16">
        <f>AVERAGE(F5:H5)</f>
        <v>191.66666666666666</v>
      </c>
      <c r="J5" s="14">
        <v>191</v>
      </c>
    </row>
    <row r="6" spans="1:10" x14ac:dyDescent="0.25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4">
        <f>J5*E5</f>
        <v>19100</v>
      </c>
    </row>
    <row r="7" spans="1:10" ht="65.25" customHeight="1" x14ac:dyDescent="0.25">
      <c r="A7" s="3">
        <v>2</v>
      </c>
      <c r="B7" s="12" t="s">
        <v>15</v>
      </c>
      <c r="C7" s="12" t="s">
        <v>17</v>
      </c>
      <c r="D7" s="11" t="s">
        <v>14</v>
      </c>
      <c r="E7" s="17">
        <v>200</v>
      </c>
      <c r="F7" s="15">
        <v>110</v>
      </c>
      <c r="G7" s="16">
        <v>120</v>
      </c>
      <c r="H7" s="16">
        <v>100</v>
      </c>
      <c r="I7" s="16">
        <f>AVERAGE(F7:H7)</f>
        <v>110</v>
      </c>
      <c r="J7" s="14">
        <v>110</v>
      </c>
    </row>
    <row r="8" spans="1:10" x14ac:dyDescent="0.25">
      <c r="A8" s="29" t="s">
        <v>12</v>
      </c>
      <c r="B8" s="29"/>
      <c r="C8" s="30"/>
      <c r="D8" s="29"/>
      <c r="E8" s="29"/>
      <c r="F8" s="29"/>
      <c r="G8" s="29"/>
      <c r="H8" s="29"/>
      <c r="I8" s="29"/>
      <c r="J8" s="4">
        <f>J7*E7</f>
        <v>22000</v>
      </c>
    </row>
    <row r="9" spans="1:10" x14ac:dyDescent="0.25">
      <c r="A9" s="26" t="s">
        <v>21</v>
      </c>
      <c r="B9" s="27"/>
      <c r="C9" s="27"/>
      <c r="D9" s="27"/>
      <c r="E9" s="27"/>
      <c r="F9" s="27"/>
      <c r="G9" s="27"/>
      <c r="H9" s="27"/>
      <c r="I9" s="28"/>
      <c r="J9" s="7">
        <f>J6+J8</f>
        <v>41100</v>
      </c>
    </row>
    <row r="10" spans="1:10" x14ac:dyDescent="0.25">
      <c r="A10" s="9"/>
      <c r="B10" s="9"/>
      <c r="C10" s="9"/>
      <c r="D10" s="9"/>
      <c r="E10" s="9"/>
      <c r="F10" s="9"/>
      <c r="G10" s="9"/>
      <c r="H10" s="9"/>
      <c r="I10" s="9"/>
      <c r="J10" s="10"/>
    </row>
    <row r="11" spans="1:10" s="21" customFormat="1" ht="15.75" customHeight="1" x14ac:dyDescent="0.25">
      <c r="A11" s="19" t="s">
        <v>5</v>
      </c>
      <c r="B11" s="22" t="s">
        <v>22</v>
      </c>
      <c r="C11" s="20"/>
      <c r="D11" s="20"/>
      <c r="E11" s="20"/>
      <c r="F11" s="20"/>
      <c r="G11" s="20"/>
      <c r="H11" s="20"/>
      <c r="I11" s="20"/>
      <c r="J11" s="20"/>
    </row>
    <row r="12" spans="1:10" s="21" customFormat="1" ht="15.75" customHeight="1" x14ac:dyDescent="0.25">
      <c r="A12" s="19" t="s">
        <v>6</v>
      </c>
      <c r="B12" s="22" t="s">
        <v>20</v>
      </c>
      <c r="C12" s="20"/>
      <c r="D12" s="20"/>
      <c r="E12" s="20"/>
      <c r="F12" s="20"/>
      <c r="G12" s="20"/>
      <c r="H12" s="20"/>
      <c r="I12" s="20"/>
      <c r="J12" s="20"/>
    </row>
    <row r="13" spans="1:10" s="21" customFormat="1" ht="15.75" customHeight="1" x14ac:dyDescent="0.25">
      <c r="A13" s="19" t="s">
        <v>7</v>
      </c>
      <c r="B13" s="22" t="s">
        <v>19</v>
      </c>
      <c r="C13" s="23"/>
      <c r="D13" s="23"/>
      <c r="E13" s="23"/>
      <c r="F13" s="23"/>
      <c r="G13" s="23"/>
      <c r="H13" s="23"/>
      <c r="I13" s="23"/>
      <c r="J13" s="23"/>
    </row>
    <row r="14" spans="1:10" ht="39.75" customHeight="1" x14ac:dyDescent="0.25">
      <c r="A14" s="1"/>
    </row>
    <row r="15" spans="1:10" ht="15.75" x14ac:dyDescent="0.25">
      <c r="A15" s="24" t="s">
        <v>10</v>
      </c>
      <c r="B15" s="25"/>
      <c r="C15" s="5"/>
    </row>
    <row r="16" spans="1:10" ht="15.75" x14ac:dyDescent="0.25">
      <c r="A16" s="24" t="s">
        <v>11</v>
      </c>
      <c r="B16" s="25"/>
      <c r="C16" s="25"/>
      <c r="D16" s="25"/>
      <c r="E16" s="25"/>
      <c r="F16" s="25"/>
    </row>
    <row r="17" spans="1:6" ht="15.75" x14ac:dyDescent="0.25">
      <c r="A17" s="18" t="s">
        <v>18</v>
      </c>
      <c r="B17" s="8"/>
      <c r="C17" s="8"/>
      <c r="D17" s="2"/>
      <c r="E17" s="2"/>
      <c r="F17" s="2"/>
    </row>
    <row r="18" spans="1:6" ht="48" customHeight="1" x14ac:dyDescent="0.25"/>
    <row r="20" spans="1:6" ht="48" customHeight="1" x14ac:dyDescent="0.25"/>
    <row r="22" spans="1:6" ht="40.5" customHeight="1" x14ac:dyDescent="0.25"/>
    <row r="28" spans="1:6" ht="48.75" customHeight="1" x14ac:dyDescent="0.25"/>
    <row r="30" spans="1:6" ht="45" customHeight="1" x14ac:dyDescent="0.25"/>
    <row r="32" spans="1:6" ht="120" customHeight="1" x14ac:dyDescent="0.25"/>
    <row r="34" ht="85.5" customHeight="1" x14ac:dyDescent="0.25"/>
    <row r="42" ht="38.25" customHeight="1" x14ac:dyDescent="0.25"/>
    <row r="48" ht="41.25" customHeight="1" x14ac:dyDescent="0.25"/>
    <row r="50" ht="37.5" customHeight="1" x14ac:dyDescent="0.25"/>
    <row r="58" ht="72" customHeight="1" x14ac:dyDescent="0.25"/>
    <row r="84" ht="38.25" customHeight="1" x14ac:dyDescent="0.25"/>
    <row r="86" ht="38.25" customHeight="1" x14ac:dyDescent="0.25"/>
    <row r="98" ht="40.5" customHeight="1" x14ac:dyDescent="0.25"/>
    <row r="100" ht="48" customHeight="1" x14ac:dyDescent="0.25"/>
    <row r="102" ht="60" customHeight="1" x14ac:dyDescent="0.25"/>
    <row r="106" ht="30.75" customHeight="1" x14ac:dyDescent="0.25"/>
    <row r="107" ht="31.5" customHeight="1" x14ac:dyDescent="0.25"/>
    <row r="108" ht="31.5" customHeight="1" x14ac:dyDescent="0.25"/>
    <row r="109" ht="31.5" customHeight="1" x14ac:dyDescent="0.25"/>
    <row r="110" ht="33" customHeight="1" x14ac:dyDescent="0.25"/>
  </sheetData>
  <mergeCells count="15"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  <mergeCell ref="A15:B15"/>
    <mergeCell ref="A16:F16"/>
    <mergeCell ref="A9:I9"/>
    <mergeCell ref="A6:I6"/>
    <mergeCell ref="A8:I8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2014-09-02T14:22:36Z</cp:lastPrinted>
  <dcterms:created xsi:type="dcterms:W3CDTF">2014-02-14T07:05:08Z</dcterms:created>
  <dcterms:modified xsi:type="dcterms:W3CDTF">2014-09-02T14:22:39Z</dcterms:modified>
</cp:coreProperties>
</file>